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6220" windowHeight="12880" activeTab="0"/>
  </bookViews>
  <sheets>
    <sheet name="Итоговый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<sst xmlns="http://schemas.openxmlformats.org/spreadsheetml/2006/main" count="65" uniqueCount="56">
  <si>
    <t xml:space="preserve"> </t>
  </si>
  <si>
    <t>Статус соревнований</t>
  </si>
  <si>
    <t>Спортивная дисциплина</t>
  </si>
  <si>
    <t>Вид программы</t>
  </si>
  <si>
    <t>ПОКАЗАТЕЛЬ</t>
  </si>
  <si>
    <t>Сложность/Новизна/Безопасность/Напряженность/Полезность</t>
  </si>
  <si>
    <t>№</t>
  </si>
  <si>
    <t>Маршрут</t>
  </si>
  <si>
    <t xml:space="preserve">КС </t>
  </si>
  <si>
    <t>Сроки</t>
  </si>
  <si>
    <t>Показатель</t>
  </si>
  <si>
    <t>Примечание</t>
  </si>
  <si>
    <t>С</t>
  </si>
  <si>
    <t>Нв</t>
  </si>
  <si>
    <t>Б</t>
  </si>
  <si>
    <t>Н</t>
  </si>
  <si>
    <t>П</t>
  </si>
  <si>
    <r>
      <t xml:space="preserve"> </t>
    </r>
    <r>
      <rPr>
        <b/>
        <sz val="10"/>
        <rFont val="Arial"/>
        <family val="2"/>
      </rPr>
      <t>СУДЕЙСКИЙ  ПРОТОКОЛ</t>
    </r>
  </si>
  <si>
    <t>заявл.</t>
  </si>
  <si>
    <t>факт.</t>
  </si>
  <si>
    <t>Место</t>
  </si>
  <si>
    <t>Судьи:</t>
  </si>
  <si>
    <t>Зам. Гл.судьи по судейству:</t>
  </si>
  <si>
    <t>Секретарь СК дисциплины:</t>
  </si>
  <si>
    <t>Форма 7</t>
  </si>
  <si>
    <t>Результат</t>
  </si>
  <si>
    <t>МЕЖДУНАРОДНАЯ ФЕДЕРАЦИЯ СПОРТИВНОГО ТУРИЗМА</t>
  </si>
  <si>
    <t>Международные соревнования, спортивный сезон 2014-2015 г.</t>
  </si>
  <si>
    <t>Спортивные  маршруты 6 к.с.</t>
  </si>
  <si>
    <t>Ф.И.О. рук. группы                                 (страна)</t>
  </si>
  <si>
    <t>25.07 - 17.08</t>
  </si>
  <si>
    <t>Боголюбов Д.П. (Россия)</t>
  </si>
  <si>
    <t>Памиро-Алай</t>
  </si>
  <si>
    <t>Голубев А.В. (Украина)</t>
  </si>
  <si>
    <t>Кавказ</t>
  </si>
  <si>
    <t>07.07 - 29.07</t>
  </si>
  <si>
    <t>05.08 - 22.08</t>
  </si>
  <si>
    <t>Парамонов С.Н. (Россия)</t>
  </si>
  <si>
    <t>Фанские горы</t>
  </si>
  <si>
    <t>5 с эл.6</t>
  </si>
  <si>
    <t>05.08 - 26.08</t>
  </si>
  <si>
    <t>Потапенко В.Б. (Россия)</t>
  </si>
  <si>
    <t>Романов Д.А. (Россия)</t>
  </si>
  <si>
    <t>09.08 - 30.08</t>
  </si>
  <si>
    <t>Смирнова О.В. (Россия)</t>
  </si>
  <si>
    <t>Памир</t>
  </si>
  <si>
    <t>10.08 - 30.08</t>
  </si>
  <si>
    <t>Русаков С.А. (Россия)</t>
  </si>
  <si>
    <t>07.08 - 22.09</t>
  </si>
  <si>
    <t>Емельянов С.А. (Россия)</t>
  </si>
  <si>
    <t>Анохин А.А. (Россия)</t>
  </si>
  <si>
    <t>Картузов С.А. (Россия)</t>
  </si>
  <si>
    <t>Козинов С.В. (Украина)</t>
  </si>
  <si>
    <t>Фефелов А.В. (Россия)</t>
  </si>
  <si>
    <t>Сычева Н.П. (Украина)</t>
  </si>
  <si>
    <t>Маршрут - велосипедный (1-6 категория)</t>
  </si>
</sst>
</file>

<file path=xl/styles.xml><?xml version="1.0" encoding="utf-8"?>
<styleSheet xmlns="http://schemas.openxmlformats.org/spreadsheetml/2006/main">
  <numFmts count="17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\ _R_U_B_-;\-* #,##0\ _R_U_B_-;_-* &quot;-&quot;\ _R_U_B_-;_-@_-"/>
    <numFmt numFmtId="44" formatCode="_-* #,##0.00\ &quot;RUB&quot;_-;\-* #,##0.00\ &quot;RUB&quot;_-;_-* &quot;-&quot;??\ &quot;RUB&quot;_-;_-@_-"/>
    <numFmt numFmtId="43" formatCode="_-* #,##0.00\ _R_U_B_-;\-* #,##0.00\ _R_U_B_-;_-* &quot;-&quot;??\ _R_U_B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9"/>
      <name val="Arial Cyr"/>
      <family val="2"/>
    </font>
    <font>
      <b/>
      <sz val="7"/>
      <name val="Arial Cyr"/>
      <family val="0"/>
    </font>
    <font>
      <sz val="7"/>
      <name val="Arial Cyr"/>
      <family val="0"/>
    </font>
    <font>
      <b/>
      <sz val="10"/>
      <name val="Arial Cyr"/>
      <family val="2"/>
    </font>
    <font>
      <sz val="8"/>
      <color indexed="8"/>
      <name val="Times New Roman"/>
      <family val="1"/>
    </font>
    <font>
      <sz val="10"/>
      <name val="Calibri"/>
      <family val="2"/>
    </font>
    <font>
      <b/>
      <sz val="9"/>
      <name val="Arial Cyr"/>
      <family val="0"/>
    </font>
    <font>
      <sz val="2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textRotation="90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2" fontId="1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" fontId="16" fillId="0" borderId="0" xfId="0" applyNumberFormat="1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center"/>
    </xf>
    <xf numFmtId="0" fontId="14" fillId="0" borderId="1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right" vertical="center" indent="2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0" fontId="19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2" fontId="6" fillId="0" borderId="10" xfId="0" applyNumberFormat="1" applyFont="1" applyBorder="1" applyAlignment="1">
      <alignment horizontal="center" vertical="center"/>
    </xf>
    <xf numFmtId="0" fontId="21" fillId="0" borderId="10" xfId="33" applyFont="1" applyBorder="1" applyAlignment="1">
      <alignment vertical="center" wrapText="1"/>
      <protection/>
    </xf>
    <xf numFmtId="0" fontId="21" fillId="0" borderId="10" xfId="33" applyBorder="1" applyAlignment="1">
      <alignment horizontal="center" vertical="center" wrapText="1"/>
      <protection/>
    </xf>
    <xf numFmtId="0" fontId="21" fillId="0" borderId="12" xfId="33" applyBorder="1" applyAlignment="1">
      <alignment horizontal="center" vertical="center" wrapText="1"/>
      <protection/>
    </xf>
    <xf numFmtId="0" fontId="21" fillId="0" borderId="13" xfId="33" applyBorder="1" applyAlignment="1">
      <alignment horizontal="center" vertical="center" wrapText="1"/>
      <protection/>
    </xf>
    <xf numFmtId="49" fontId="21" fillId="0" borderId="13" xfId="33" applyNumberFormat="1" applyFont="1" applyBorder="1" applyAlignment="1">
      <alignment horizontal="center" vertical="center"/>
      <protection/>
    </xf>
    <xf numFmtId="0" fontId="21" fillId="0" borderId="13" xfId="33" applyFont="1" applyBorder="1" applyAlignment="1">
      <alignment vertical="center" wrapText="1"/>
      <protection/>
    </xf>
    <xf numFmtId="0" fontId="21" fillId="0" borderId="10" xfId="33" applyFont="1" applyBorder="1" applyAlignment="1">
      <alignment horizontal="center" vertical="center" wrapText="1"/>
      <protection/>
    </xf>
    <xf numFmtId="49" fontId="21" fillId="0" borderId="10" xfId="33" applyNumberFormat="1" applyBorder="1" applyAlignment="1">
      <alignment horizontal="center" vertical="center" wrapText="1"/>
      <protection/>
    </xf>
    <xf numFmtId="0" fontId="6" fillId="0" borderId="0" xfId="0" applyFont="1" applyAlignment="1" applyProtection="1">
      <alignment/>
      <protection locked="0"/>
    </xf>
    <xf numFmtId="0" fontId="21" fillId="0" borderId="12" xfId="33" applyFont="1" applyBorder="1" applyAlignment="1">
      <alignment horizontal="center" vertical="center" wrapText="1"/>
      <protection/>
    </xf>
    <xf numFmtId="49" fontId="21" fillId="0" borderId="13" xfId="33" applyNumberForma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Обычный_Итоговый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57150</xdr:rowOff>
    </xdr:from>
    <xdr:to>
      <xdr:col>1</xdr:col>
      <xdr:colOff>1114425</xdr:colOff>
      <xdr:row>3</xdr:row>
      <xdr:rowOff>85725</xdr:rowOff>
    </xdr:to>
    <xdr:pic>
      <xdr:nvPicPr>
        <xdr:cNvPr id="1" name="Рисунок 1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666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C6" sqref="C6:F6"/>
    </sheetView>
  </sheetViews>
  <sheetFormatPr defaultColWidth="9.00390625" defaultRowHeight="15"/>
  <cols>
    <col min="1" max="1" width="3.8515625" style="0" customWidth="1"/>
    <col min="2" max="2" width="29.140625" style="0" customWidth="1"/>
    <col min="3" max="3" width="25.8515625" style="0" customWidth="1"/>
    <col min="4" max="4" width="8.421875" style="0" customWidth="1"/>
    <col min="5" max="5" width="8.140625" style="0" customWidth="1"/>
    <col min="6" max="6" width="15.8515625" style="0" customWidth="1"/>
    <col min="7" max="11" width="2.8515625" style="9" customWidth="1"/>
    <col min="12" max="12" width="8.8515625" style="9" customWidth="1"/>
    <col min="13" max="13" width="5.8515625" style="9" customWidth="1"/>
    <col min="14" max="14" width="19.00390625" style="9" customWidth="1"/>
  </cols>
  <sheetData>
    <row r="1" spans="1:13" ht="12.75">
      <c r="A1" s="40" t="s">
        <v>0</v>
      </c>
      <c r="B1" s="40"/>
      <c r="C1" s="41" t="s">
        <v>26</v>
      </c>
      <c r="D1" s="42"/>
      <c r="E1" s="42"/>
      <c r="F1" s="42"/>
      <c r="G1" s="4"/>
      <c r="H1" s="4"/>
      <c r="I1" s="4"/>
      <c r="J1" s="4"/>
      <c r="K1" s="4"/>
      <c r="L1" s="10"/>
      <c r="M1" s="4"/>
    </row>
    <row r="2" spans="1:14" ht="15">
      <c r="A2" s="40"/>
      <c r="B2" s="40"/>
      <c r="C2" s="42"/>
      <c r="D2" s="42"/>
      <c r="E2" s="42"/>
      <c r="F2" s="42"/>
      <c r="G2" s="5"/>
      <c r="H2" s="5"/>
      <c r="I2" s="5"/>
      <c r="J2" s="5"/>
      <c r="K2" s="5"/>
      <c r="L2" s="13"/>
      <c r="M2" s="4"/>
      <c r="N2" s="3" t="s">
        <v>24</v>
      </c>
    </row>
    <row r="3" spans="1:13" ht="12.75">
      <c r="A3" s="40"/>
      <c r="B3" s="40"/>
      <c r="C3" s="42"/>
      <c r="D3" s="42"/>
      <c r="E3" s="42"/>
      <c r="F3" s="42"/>
      <c r="G3" s="5"/>
      <c r="H3" s="5"/>
      <c r="I3" s="5"/>
      <c r="J3" s="5"/>
      <c r="K3" s="5"/>
      <c r="L3" s="13"/>
      <c r="M3" s="4"/>
    </row>
    <row r="4" spans="1:13" ht="12.75">
      <c r="A4" s="40"/>
      <c r="B4" s="40"/>
      <c r="C4" s="42"/>
      <c r="D4" s="42"/>
      <c r="E4" s="42"/>
      <c r="F4" s="42"/>
      <c r="G4" s="5"/>
      <c r="H4" s="5"/>
      <c r="I4" s="5"/>
      <c r="J4" s="5"/>
      <c r="K4" s="5"/>
      <c r="L4" s="13"/>
      <c r="M4" s="4"/>
    </row>
    <row r="5" spans="1:13" ht="15">
      <c r="A5" s="37" t="s">
        <v>1</v>
      </c>
      <c r="B5" s="37"/>
      <c r="C5" s="38" t="s">
        <v>27</v>
      </c>
      <c r="D5" s="39"/>
      <c r="E5" s="39"/>
      <c r="F5" s="39"/>
      <c r="G5" s="5"/>
      <c r="H5" s="5"/>
      <c r="I5" s="5"/>
      <c r="J5" s="5"/>
      <c r="K5" s="5"/>
      <c r="L5" s="13"/>
      <c r="M5" s="4"/>
    </row>
    <row r="6" spans="1:13" ht="15">
      <c r="A6" s="37" t="s">
        <v>2</v>
      </c>
      <c r="B6" s="37"/>
      <c r="C6" s="38" t="s">
        <v>55</v>
      </c>
      <c r="D6" s="39"/>
      <c r="E6" s="39"/>
      <c r="F6" s="39"/>
      <c r="G6" s="5"/>
      <c r="H6" s="5"/>
      <c r="I6" s="5"/>
      <c r="J6" s="5"/>
      <c r="K6" s="5"/>
      <c r="L6" s="13"/>
      <c r="M6" s="4"/>
    </row>
    <row r="7" spans="1:13" ht="15">
      <c r="A7" s="37" t="s">
        <v>3</v>
      </c>
      <c r="B7" s="37"/>
      <c r="C7" s="38" t="s">
        <v>28</v>
      </c>
      <c r="D7" s="39"/>
      <c r="E7" s="39"/>
      <c r="F7" s="39"/>
      <c r="G7" s="5"/>
      <c r="H7" s="5"/>
      <c r="I7" s="5"/>
      <c r="J7" s="5"/>
      <c r="K7" s="5"/>
      <c r="L7" s="13"/>
      <c r="M7" s="4"/>
    </row>
    <row r="8" spans="1:13" ht="15">
      <c r="A8" s="43" t="s">
        <v>4</v>
      </c>
      <c r="B8" s="43"/>
      <c r="C8" s="44" t="s">
        <v>5</v>
      </c>
      <c r="D8" s="45"/>
      <c r="E8" s="45"/>
      <c r="F8" s="45"/>
      <c r="G8" s="5"/>
      <c r="H8" s="5"/>
      <c r="I8" s="5"/>
      <c r="J8" s="5"/>
      <c r="K8" s="5"/>
      <c r="L8" s="13"/>
      <c r="M8" s="4"/>
    </row>
    <row r="9" spans="1:14" ht="15">
      <c r="A9" s="46" t="s">
        <v>17</v>
      </c>
      <c r="B9" s="47"/>
      <c r="C9" s="47"/>
      <c r="D9" s="47"/>
      <c r="E9" s="47"/>
      <c r="F9" s="48"/>
      <c r="G9" s="11"/>
      <c r="H9" s="12"/>
      <c r="I9" s="12"/>
      <c r="J9" s="12"/>
      <c r="K9" s="12"/>
      <c r="L9" s="14"/>
      <c r="M9" s="14"/>
      <c r="N9" s="8"/>
    </row>
    <row r="10" spans="1:14" ht="15">
      <c r="A10" s="49" t="s">
        <v>6</v>
      </c>
      <c r="B10" s="49" t="s">
        <v>29</v>
      </c>
      <c r="C10" s="49" t="s">
        <v>7</v>
      </c>
      <c r="D10" s="51" t="s">
        <v>8</v>
      </c>
      <c r="E10" s="52"/>
      <c r="F10" s="55" t="s">
        <v>9</v>
      </c>
      <c r="G10" s="63" t="s">
        <v>10</v>
      </c>
      <c r="H10" s="63"/>
      <c r="I10" s="63"/>
      <c r="J10" s="63"/>
      <c r="K10" s="63"/>
      <c r="L10" s="57" t="s">
        <v>25</v>
      </c>
      <c r="M10" s="59" t="s">
        <v>20</v>
      </c>
      <c r="N10" s="61" t="s">
        <v>11</v>
      </c>
    </row>
    <row r="11" spans="1:14" ht="15">
      <c r="A11" s="50"/>
      <c r="B11" s="50"/>
      <c r="C11" s="50"/>
      <c r="D11" s="53" t="s">
        <v>18</v>
      </c>
      <c r="E11" s="53" t="s">
        <v>19</v>
      </c>
      <c r="F11" s="56"/>
      <c r="G11" s="64" t="s">
        <v>12</v>
      </c>
      <c r="H11" s="64" t="s">
        <v>13</v>
      </c>
      <c r="I11" s="64" t="s">
        <v>14</v>
      </c>
      <c r="J11" s="64" t="s">
        <v>15</v>
      </c>
      <c r="K11" s="64" t="s">
        <v>16</v>
      </c>
      <c r="L11" s="58"/>
      <c r="M11" s="60"/>
      <c r="N11" s="62"/>
    </row>
    <row r="12" spans="1:14" ht="15">
      <c r="A12" s="50"/>
      <c r="B12" s="50"/>
      <c r="C12" s="50"/>
      <c r="D12" s="54"/>
      <c r="E12" s="54"/>
      <c r="F12" s="56"/>
      <c r="G12" s="65"/>
      <c r="H12" s="65"/>
      <c r="I12" s="65"/>
      <c r="J12" s="65"/>
      <c r="K12" s="65"/>
      <c r="L12" s="58"/>
      <c r="M12" s="60"/>
      <c r="N12" s="62"/>
    </row>
    <row r="13" spans="1:15" ht="34.5" customHeight="1">
      <c r="A13" s="1">
        <v>1</v>
      </c>
      <c r="B13" s="26" t="s">
        <v>42</v>
      </c>
      <c r="C13" s="27" t="s">
        <v>32</v>
      </c>
      <c r="D13" s="35">
        <v>6</v>
      </c>
      <c r="E13" s="35">
        <v>6</v>
      </c>
      <c r="F13" s="36" t="s">
        <v>43</v>
      </c>
      <c r="G13" s="2">
        <v>102.66666666666667</v>
      </c>
      <c r="H13" s="2">
        <v>13.666666666666666</v>
      </c>
      <c r="I13" s="2">
        <v>13</v>
      </c>
      <c r="J13" s="2">
        <v>7.666666666666667</v>
      </c>
      <c r="K13" s="2">
        <v>8.333333333333334</v>
      </c>
      <c r="L13" s="25">
        <v>145.33333333333334</v>
      </c>
      <c r="M13" s="21">
        <v>1</v>
      </c>
      <c r="N13" s="15"/>
      <c r="O13" s="19"/>
    </row>
    <row r="14" spans="1:15" ht="34.5" customHeight="1">
      <c r="A14" s="1">
        <f aca="true" t="shared" si="0" ref="A14:A19">A13+1</f>
        <v>2</v>
      </c>
      <c r="B14" s="26" t="s">
        <v>44</v>
      </c>
      <c r="C14" s="27" t="s">
        <v>45</v>
      </c>
      <c r="D14" s="28">
        <v>6</v>
      </c>
      <c r="E14" s="28">
        <v>6</v>
      </c>
      <c r="F14" s="36" t="s">
        <v>46</v>
      </c>
      <c r="G14" s="2">
        <v>98.33333333333333</v>
      </c>
      <c r="H14" s="2">
        <v>12.666666666666666</v>
      </c>
      <c r="I14" s="2">
        <v>0.6666666666666666</v>
      </c>
      <c r="J14" s="2">
        <v>10</v>
      </c>
      <c r="K14" s="2">
        <v>7.333333333333333</v>
      </c>
      <c r="L14" s="25">
        <v>129</v>
      </c>
      <c r="M14" s="21">
        <v>2</v>
      </c>
      <c r="N14" s="15"/>
      <c r="O14" s="19"/>
    </row>
    <row r="15" spans="1:15" ht="34.5" customHeight="1">
      <c r="A15" s="1">
        <f t="shared" si="0"/>
        <v>3</v>
      </c>
      <c r="B15" s="26" t="s">
        <v>33</v>
      </c>
      <c r="C15" s="27" t="s">
        <v>34</v>
      </c>
      <c r="D15" s="28">
        <v>6</v>
      </c>
      <c r="E15" s="28">
        <v>6</v>
      </c>
      <c r="F15" s="30" t="s">
        <v>35</v>
      </c>
      <c r="G15" s="2">
        <v>93</v>
      </c>
      <c r="H15" s="2">
        <v>11</v>
      </c>
      <c r="I15" s="2">
        <v>10.666666666666666</v>
      </c>
      <c r="J15" s="2">
        <v>6</v>
      </c>
      <c r="K15" s="2">
        <v>6.666666666666667</v>
      </c>
      <c r="L15" s="25">
        <v>127.33333333333333</v>
      </c>
      <c r="M15" s="21">
        <v>3</v>
      </c>
      <c r="N15" s="15"/>
      <c r="O15" s="20"/>
    </row>
    <row r="16" spans="1:15" ht="34.5" customHeight="1">
      <c r="A16" s="1">
        <f t="shared" si="0"/>
        <v>4</v>
      </c>
      <c r="B16" s="31" t="s">
        <v>31</v>
      </c>
      <c r="C16" s="27" t="s">
        <v>32</v>
      </c>
      <c r="D16" s="28">
        <v>6</v>
      </c>
      <c r="E16" s="28">
        <v>6</v>
      </c>
      <c r="F16" s="29" t="s">
        <v>30</v>
      </c>
      <c r="G16" s="2">
        <v>90</v>
      </c>
      <c r="H16" s="2">
        <v>8.333333333333334</v>
      </c>
      <c r="I16" s="2">
        <v>3.3333333333333335</v>
      </c>
      <c r="J16" s="2">
        <v>5.666666666666667</v>
      </c>
      <c r="K16" s="2">
        <v>8</v>
      </c>
      <c r="L16" s="25">
        <v>115.33333333333333</v>
      </c>
      <c r="M16" s="21">
        <v>4</v>
      </c>
      <c r="N16" s="15"/>
      <c r="O16" s="19"/>
    </row>
    <row r="17" spans="1:15" ht="34.5" customHeight="1">
      <c r="A17" s="1">
        <f t="shared" si="0"/>
        <v>5</v>
      </c>
      <c r="B17" s="26" t="s">
        <v>41</v>
      </c>
      <c r="C17" s="27" t="s">
        <v>32</v>
      </c>
      <c r="D17" s="27" t="s">
        <v>39</v>
      </c>
      <c r="E17" s="27" t="s">
        <v>39</v>
      </c>
      <c r="F17" s="27" t="s">
        <v>40</v>
      </c>
      <c r="G17" s="2">
        <v>83.33333333333333</v>
      </c>
      <c r="H17" s="2">
        <v>6</v>
      </c>
      <c r="I17" s="2">
        <v>7.333333333333333</v>
      </c>
      <c r="J17" s="2">
        <v>4.666666666666667</v>
      </c>
      <c r="K17" s="2">
        <v>7.333333333333333</v>
      </c>
      <c r="L17" s="25">
        <v>108.66666666666667</v>
      </c>
      <c r="M17" s="21">
        <v>5</v>
      </c>
      <c r="N17" s="15"/>
      <c r="O17" s="19"/>
    </row>
    <row r="18" spans="1:15" ht="34.5" customHeight="1">
      <c r="A18" s="1">
        <f t="shared" si="0"/>
        <v>6</v>
      </c>
      <c r="B18" s="26" t="s">
        <v>37</v>
      </c>
      <c r="C18" s="27" t="s">
        <v>38</v>
      </c>
      <c r="D18" s="27" t="s">
        <v>39</v>
      </c>
      <c r="E18" s="27" t="s">
        <v>39</v>
      </c>
      <c r="F18" s="27" t="s">
        <v>36</v>
      </c>
      <c r="G18" s="2">
        <v>82.33333333333333</v>
      </c>
      <c r="H18" s="2">
        <v>9.333333333333334</v>
      </c>
      <c r="I18" s="2">
        <v>0.6666666666666666</v>
      </c>
      <c r="J18" s="2">
        <v>5.666666666666667</v>
      </c>
      <c r="K18" s="2">
        <v>5</v>
      </c>
      <c r="L18" s="25">
        <v>103</v>
      </c>
      <c r="M18" s="21">
        <v>6</v>
      </c>
      <c r="N18" s="15"/>
      <c r="O18" s="19"/>
    </row>
    <row r="19" spans="1:15" ht="34.5" customHeight="1">
      <c r="A19" s="1">
        <f t="shared" si="0"/>
        <v>7</v>
      </c>
      <c r="B19" s="26" t="s">
        <v>47</v>
      </c>
      <c r="C19" s="32" t="s">
        <v>32</v>
      </c>
      <c r="D19" s="32" t="s">
        <v>39</v>
      </c>
      <c r="E19" s="32" t="s">
        <v>39</v>
      </c>
      <c r="F19" s="33" t="s">
        <v>48</v>
      </c>
      <c r="G19" s="2">
        <v>73.33333333333333</v>
      </c>
      <c r="H19" s="2">
        <v>4</v>
      </c>
      <c r="I19" s="2">
        <v>0.3333333333333333</v>
      </c>
      <c r="J19" s="2">
        <v>3.3333333333333335</v>
      </c>
      <c r="K19" s="2">
        <v>4.666666666666667</v>
      </c>
      <c r="L19" s="25">
        <v>85.66666666666667</v>
      </c>
      <c r="M19" s="21">
        <v>7</v>
      </c>
      <c r="N19" s="15"/>
      <c r="O19" s="19"/>
    </row>
    <row r="21" spans="1:14" ht="15">
      <c r="A21" s="8"/>
      <c r="B21" s="16" t="s">
        <v>21</v>
      </c>
      <c r="C21" s="17" t="s">
        <v>50</v>
      </c>
      <c r="D21" s="17"/>
      <c r="E21" s="17"/>
      <c r="F21" s="18" t="s">
        <v>22</v>
      </c>
      <c r="G21" s="22"/>
      <c r="H21" s="17"/>
      <c r="I21" s="17"/>
      <c r="J21" s="17"/>
      <c r="K21" s="23"/>
      <c r="L21" s="17"/>
      <c r="M21" s="34" t="s">
        <v>49</v>
      </c>
      <c r="N21" s="24"/>
    </row>
    <row r="22" spans="1:14" ht="15">
      <c r="A22" s="6"/>
      <c r="B22" s="22"/>
      <c r="C22" s="17" t="s">
        <v>49</v>
      </c>
      <c r="D22" s="22"/>
      <c r="E22" s="22"/>
      <c r="F22" s="23"/>
      <c r="G22" s="23"/>
      <c r="H22" s="23"/>
      <c r="I22" s="23"/>
      <c r="J22" s="23"/>
      <c r="K22" s="23"/>
      <c r="L22" s="24"/>
      <c r="M22" s="24"/>
      <c r="N22" s="24"/>
    </row>
    <row r="23" spans="1:14" ht="15">
      <c r="A23" s="6"/>
      <c r="B23" s="22"/>
      <c r="C23" s="18" t="s">
        <v>51</v>
      </c>
      <c r="D23" s="22"/>
      <c r="E23" s="22"/>
      <c r="F23" s="18" t="s">
        <v>23</v>
      </c>
      <c r="G23" s="22"/>
      <c r="H23" s="22"/>
      <c r="I23" s="22"/>
      <c r="J23" s="22"/>
      <c r="K23" s="23"/>
      <c r="L23" s="24"/>
      <c r="M23" s="24" t="s">
        <v>54</v>
      </c>
      <c r="N23" s="24"/>
    </row>
    <row r="24" spans="1:14" ht="15">
      <c r="A24" s="6"/>
      <c r="B24" s="22"/>
      <c r="C24" s="17" t="s">
        <v>52</v>
      </c>
      <c r="D24" s="22"/>
      <c r="E24" s="22"/>
      <c r="F24" s="22"/>
      <c r="G24" s="22"/>
      <c r="H24" s="22"/>
      <c r="I24" s="22"/>
      <c r="J24" s="22"/>
      <c r="K24" s="22"/>
      <c r="L24" s="24"/>
      <c r="M24" s="24"/>
      <c r="N24" s="24"/>
    </row>
    <row r="25" spans="1:11" ht="15">
      <c r="A25" s="6"/>
      <c r="B25" s="6"/>
      <c r="C25" s="7" t="s">
        <v>53</v>
      </c>
      <c r="D25" s="6"/>
      <c r="E25" s="6"/>
      <c r="F25" s="6"/>
      <c r="G25" s="6"/>
      <c r="H25" s="6"/>
      <c r="I25" s="6"/>
      <c r="J25" s="6"/>
      <c r="K25" s="6"/>
    </row>
    <row r="26" spans="1:11" ht="15">
      <c r="A26" s="6"/>
      <c r="B26" s="6"/>
      <c r="C26" s="7"/>
      <c r="D26" s="6"/>
      <c r="E26" s="6"/>
      <c r="F26" s="6"/>
      <c r="G26" s="6"/>
      <c r="H26" s="6"/>
      <c r="I26" s="6"/>
      <c r="J26" s="6"/>
      <c r="K26" s="6"/>
    </row>
  </sheetData>
  <sheetProtection sort="0" autoFilter="0"/>
  <mergeCells count="27">
    <mergeCell ref="L10:L12"/>
    <mergeCell ref="M10:M12"/>
    <mergeCell ref="N10:N12"/>
    <mergeCell ref="G10:K10"/>
    <mergeCell ref="G11:G12"/>
    <mergeCell ref="H11:H12"/>
    <mergeCell ref="I11:I12"/>
    <mergeCell ref="J11:J12"/>
    <mergeCell ref="K11:K12"/>
    <mergeCell ref="A8:B8"/>
    <mergeCell ref="C8:F8"/>
    <mergeCell ref="A9:F9"/>
    <mergeCell ref="A10:A12"/>
    <mergeCell ref="B10:B12"/>
    <mergeCell ref="C10:C12"/>
    <mergeCell ref="D10:E10"/>
    <mergeCell ref="D11:D12"/>
    <mergeCell ref="E11:E12"/>
    <mergeCell ref="F10:F12"/>
    <mergeCell ref="A7:B7"/>
    <mergeCell ref="C7:F7"/>
    <mergeCell ref="A6:B6"/>
    <mergeCell ref="C6:F6"/>
    <mergeCell ref="A1:B4"/>
    <mergeCell ref="C1:F4"/>
    <mergeCell ref="A5:B5"/>
    <mergeCell ref="C5:F5"/>
  </mergeCells>
  <printOptions/>
  <pageMargins left="0.75" right="0.75" top="1" bottom="1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Microsoft Office User</cp:lastModifiedBy>
  <cp:lastPrinted>2013-12-12T07:26:10Z</cp:lastPrinted>
  <dcterms:created xsi:type="dcterms:W3CDTF">2013-12-10T06:21:36Z</dcterms:created>
  <dcterms:modified xsi:type="dcterms:W3CDTF">2015-04-04T08:30:49Z</dcterms:modified>
  <cp:category/>
  <cp:version/>
  <cp:contentType/>
  <cp:contentStatus/>
</cp:coreProperties>
</file>